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Example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<sst xmlns="http://schemas.openxmlformats.org/spreadsheetml/2006/main" count="66" uniqueCount="56">
  <si>
    <t xml:space="preserve">Business days with holidays</t>
  </si>
  <si>
    <t xml:space="preserve">Signed business days</t>
  </si>
  <si>
    <t xml:space="preserve">Holiday dates</t>
  </si>
  <si>
    <t xml:space="preserve">Example meaning</t>
  </si>
  <si>
    <t xml:space="preserve">Start date</t>
  </si>
  <si>
    <t xml:space="preserve">Working-day holiday</t>
  </si>
  <si>
    <t xml:space="preserve">End date</t>
  </si>
  <si>
    <t xml:space="preserve">Already a Saturday</t>
  </si>
  <si>
    <t xml:space="preserve">Weekend mask (text)</t>
  </si>
  <si>
    <t xml:space="preserve">0000011</t>
  </si>
  <si>
    <t xml:space="preserve">Duplicate: counted once</t>
  </si>
  <si>
    <t xml:space="preserve">Edit yellow cells. The shipped example returns 4.</t>
  </si>
  <si>
    <t xml:space="preserve">The count includes both endpoints. Reversed dates return a negative count.</t>
  </si>
  <si>
    <t xml:space="preserve">Mask order: Monday to Sunday. 1 excludes a day; 0 includes it.</t>
  </si>
  <si>
    <t xml:space="preserve">0000011 = Saturday/Sunday off; 0000110 = Friday/Saturday off.</t>
  </si>
  <si>
    <t xml:space="preserve">0000000 = all weekdays work; 1111111 = no weekdays work.</t>
  </si>
  <si>
    <t xml:space="preserve">Holidays: 20 slots, E6:E25. Clear unused cells; do not enter text dates.</t>
  </si>
  <si>
    <t xml:space="preserve">Duplicate holidays count once. Weekend holidays are not subtracted twice.</t>
  </si>
  <si>
    <t xml:space="preserve">Blank dates/mask show a prompt. Invalid values retain Excel errors.</t>
  </si>
  <si>
    <t xml:space="preserve">Dates use Excel date values, displayed YYYY-MM-DD.</t>
  </si>
  <si>
    <t xml:space="preserve">Use DATE(year,month,day) if your locale would misread a typed date.</t>
  </si>
  <si>
    <t xml:space="preserve">Microsoft 365 Windows/Mac, Excel web, Excel 2016–2024 where documented.</t>
  </si>
  <si>
    <t xml:space="preserve">Formula names use English; typed separators depend on your locale.</t>
  </si>
  <si>
    <t xml:space="preserve">Native Excel save/reopen was not verified. Examples include expected results.</t>
  </si>
  <si>
    <t xml:space="preserve">Source: Microsoft Support, NETWORKDAYS.INTL function</t>
  </si>
  <si>
    <t xml:space="preserve">https://support.microsoft.com/en-gb/excel/functions/networkdays-intl-function</t>
  </si>
  <si>
    <t xml:space="preserve">Calendar examples and expected results</t>
  </si>
  <si>
    <t xml:space="preserve">Case</t>
  </si>
  <si>
    <t xml:space="preserve">Start</t>
  </si>
  <si>
    <t xml:space="preserve">End</t>
  </si>
  <si>
    <t xml:space="preserve">Weekend mask</t>
  </si>
  <si>
    <t xml:space="preserve">Holiday 1</t>
  </si>
  <si>
    <t xml:space="preserve">Holiday 2</t>
  </si>
  <si>
    <t xml:space="preserve">Calculated</t>
  </si>
  <si>
    <t xml:space="preserve">Expected</t>
  </si>
  <si>
    <t xml:space="preserve">Ordinary week</t>
  </si>
  <si>
    <t xml:space="preserve">Weekend holiday</t>
  </si>
  <si>
    <t xml:space="preserve">Duplicate holidays</t>
  </si>
  <si>
    <t xml:space="preserve">Reversed range</t>
  </si>
  <si>
    <t xml:space="preserve">Same working day</t>
  </si>
  <si>
    <t xml:space="preserve">Same holiday</t>
  </si>
  <si>
    <t xml:space="preserve">Same weekend day</t>
  </si>
  <si>
    <t xml:space="preserve">All weekdays work</t>
  </si>
  <si>
    <t xml:space="preserve">0000000</t>
  </si>
  <si>
    <t xml:space="preserve">No weekdays work</t>
  </si>
  <si>
    <t xml:space="preserve">1111111</t>
  </si>
  <si>
    <t xml:space="preserve">Friday/Saturday off</t>
  </si>
  <si>
    <t xml:space="preserve">0000110</t>
  </si>
  <si>
    <t xml:space="preserve">Holiday outside range</t>
  </si>
  <si>
    <t xml:space="preserve">Expected results apply to the original examples. They are independent calendar counts.</t>
  </si>
  <si>
    <t xml:space="preserve">Yellow cells are editable. Formula results update when you change an example.</t>
  </si>
  <si>
    <t xml:space="preserve">Blank input check: clear Calculator!B6. B4 shows Enter dates and mask. Restore 2026-09-21.</t>
  </si>
  <si>
    <t xml:space="preserve">Error check: enter abc as Calculator!B8. NETWORKDAYS.INTL should show #VALUE!.</t>
  </si>
  <si>
    <t xml:space="preserve">Repair: restore mask text 0000011. Expected result returns to 4.</t>
  </si>
  <si>
    <t xml:space="preserve">Invalid dates: Excel DATE normalizes overflow. Enter a valid date value, not 2026-02-30 text.</t>
  </si>
  <si>
    <t xml:space="preserve">Native Excel has not been run here; engine checks do not establish native save/reopen behavior.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</si>
</sst>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8352B"/>
      <name val="Arial"/>
      <family val="0"/>
      <charset val="1"/>
    </font>
    <font>
      <b val="true"/>
      <sz val="20"/>
      <color rgb="FF18352B"/>
      <name val="Arial"/>
      <family val="0"/>
      <charset val="1"/>
    </font>
    <font>
      <b val="true"/>
      <sz val="20"/>
      <color rgb="FF176844"/>
      <name val="Arial"/>
      <family val="0"/>
      <charset val="1"/>
    </font>
    <font>
      <b val="true"/>
      <sz val="11"/>
      <color rgb="FF18352B"/>
      <name val="Arial"/>
      <family val="0"/>
      <charset val="1"/>
    </font>
    <font>
      <sz val="10"/>
      <color rgb="FF18352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F4EF"/>
        <bgColor rgb="FFFFF4DA"/>
      </patternFill>
    </fill>
    <fill>
      <patternFill patternType="solid">
        <fgColor rgb="FFFFF4DA"/>
        <bgColor rgb="FFEDF4E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3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EDF4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844"/>
      <rgbColor rgb="FFC0C0C0"/>
      <rgbColor rgb="FF808080"/>
      <rgbColor rgb="FF9999FF"/>
      <rgbColor rgb="FF993366"/>
      <rgbColor rgb="FFFFF4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844"/>
    <pageSetUpPr fitToPage="fals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8"/>
    <col collapsed="false" customWidth="true" hidden="false" outlineLevel="0" max="6" min="6" style="0" width="29"/>
    <col collapsed="false" customWidth="true" hidden="false" outlineLevel="0" max="8" min="7" style="0" width="18"/>
    <col collapsed="false" customWidth="true" hidden="false" outlineLevel="0" max="10" min="9" style="0" width="20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4" hidden="false" customHeight="true" outlineLevel="0" collapsed="false">
      <c r="A2" s="2" t="s">
        <v>0</v>
      </c>
      <c r="B2" s="2"/>
      <c r="C2" s="2"/>
      <c r="D2" s="2"/>
      <c r="E2" s="2"/>
      <c r="F2" s="2"/>
      <c r="G2" s="1"/>
      <c r="H2" s="1"/>
      <c r="I2" s="1"/>
      <c r="J2" s="1"/>
    </row>
    <row r="3" customFormat="false" ht="24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</row>
    <row r="4" customFormat="false" ht="35" hidden="false" customHeight="true" outlineLevel="0" collapsed="false">
      <c r="A4" s="1" t="s">
        <v>1</v>
      </c>
      <c r="B4" s="3" t="n">
        <f aca="false">IF(OR(B6="",B7="",B8=""),"Enter dates and mask",NETWORKDAYS.INTL(B6,B7,B8,E6:E25))</f>
        <v>4</v>
      </c>
      <c r="C4" s="3"/>
      <c r="D4" s="3"/>
      <c r="E4" s="1"/>
      <c r="F4" s="1"/>
      <c r="G4" s="1"/>
      <c r="H4" s="1"/>
      <c r="I4" s="1"/>
      <c r="J4" s="1"/>
    </row>
    <row r="5" customFormat="false" ht="24" hidden="false" customHeight="true" outlineLevel="0" collapsed="false">
      <c r="A5" s="1"/>
      <c r="B5" s="1"/>
      <c r="C5" s="1"/>
      <c r="D5" s="1"/>
      <c r="E5" s="4" t="s">
        <v>2</v>
      </c>
      <c r="F5" s="4" t="s">
        <v>3</v>
      </c>
      <c r="G5" s="1"/>
      <c r="H5" s="1"/>
      <c r="I5" s="1"/>
      <c r="J5" s="1"/>
    </row>
    <row r="6" customFormat="false" ht="24" hidden="false" customHeight="true" outlineLevel="0" collapsed="false">
      <c r="A6" s="1" t="s">
        <v>4</v>
      </c>
      <c r="B6" s="5" t="n">
        <v>46286</v>
      </c>
      <c r="C6" s="1"/>
      <c r="D6" s="1"/>
      <c r="E6" s="5" t="n">
        <v>46288</v>
      </c>
      <c r="F6" s="1" t="s">
        <v>5</v>
      </c>
      <c r="G6" s="1"/>
      <c r="H6" s="1"/>
      <c r="I6" s="1"/>
      <c r="J6" s="1"/>
    </row>
    <row r="7" customFormat="false" ht="24" hidden="false" customHeight="true" outlineLevel="0" collapsed="false">
      <c r="A7" s="1" t="s">
        <v>6</v>
      </c>
      <c r="B7" s="5" t="n">
        <v>46292</v>
      </c>
      <c r="C7" s="1"/>
      <c r="D7" s="1"/>
      <c r="E7" s="5" t="n">
        <v>46291</v>
      </c>
      <c r="F7" s="1" t="s">
        <v>7</v>
      </c>
      <c r="G7" s="1"/>
      <c r="H7" s="1"/>
      <c r="I7" s="1"/>
      <c r="J7" s="1"/>
    </row>
    <row r="8" customFormat="false" ht="24" hidden="false" customHeight="true" outlineLevel="0" collapsed="false">
      <c r="A8" s="1" t="s">
        <v>8</v>
      </c>
      <c r="B8" s="6" t="s">
        <v>9</v>
      </c>
      <c r="C8" s="1"/>
      <c r="D8" s="1"/>
      <c r="E8" s="5" t="n">
        <v>46288</v>
      </c>
      <c r="F8" s="1" t="s">
        <v>10</v>
      </c>
      <c r="G8" s="1"/>
      <c r="H8" s="1"/>
      <c r="I8" s="1"/>
      <c r="J8" s="1"/>
    </row>
    <row r="9" customFormat="false" ht="24" hidden="false" customHeight="true" outlineLevel="0" collapsed="false">
      <c r="A9" s="1"/>
      <c r="B9" s="1"/>
      <c r="C9" s="1"/>
      <c r="D9" s="1"/>
      <c r="E9" s="5"/>
      <c r="F9" s="1"/>
      <c r="G9" s="1"/>
      <c r="H9" s="1"/>
      <c r="I9" s="1"/>
      <c r="J9" s="1"/>
    </row>
    <row r="10" customFormat="false" ht="24" hidden="false" customHeight="true" outlineLevel="0" collapsed="false">
      <c r="A10" s="1"/>
      <c r="B10" s="1"/>
      <c r="C10" s="1"/>
      <c r="D10" s="1"/>
      <c r="E10" s="5"/>
      <c r="F10" s="1"/>
      <c r="G10" s="1"/>
      <c r="H10" s="1"/>
      <c r="I10" s="1"/>
      <c r="J10" s="1"/>
    </row>
    <row r="11" customFormat="false" ht="30" hidden="false" customHeight="true" outlineLevel="0" collapsed="false">
      <c r="A11" s="7" t="s">
        <v>11</v>
      </c>
      <c r="B11" s="7"/>
      <c r="C11" s="7"/>
      <c r="D11" s="7"/>
      <c r="E11" s="5"/>
      <c r="F11" s="1"/>
      <c r="G11" s="1"/>
      <c r="H11" s="1"/>
      <c r="I11" s="1"/>
      <c r="J11" s="1"/>
    </row>
    <row r="12" customFormat="false" ht="30" hidden="false" customHeight="true" outlineLevel="0" collapsed="false">
      <c r="A12" s="7" t="s">
        <v>12</v>
      </c>
      <c r="B12" s="7"/>
      <c r="C12" s="7"/>
      <c r="D12" s="7"/>
      <c r="E12" s="5"/>
      <c r="F12" s="1"/>
      <c r="G12" s="1"/>
      <c r="H12" s="1"/>
      <c r="I12" s="1"/>
      <c r="J12" s="1"/>
    </row>
    <row r="13" customFormat="false" ht="30" hidden="false" customHeight="true" outlineLevel="0" collapsed="false">
      <c r="A13" s="7" t="s">
        <v>13</v>
      </c>
      <c r="B13" s="7"/>
      <c r="C13" s="7"/>
      <c r="D13" s="7"/>
      <c r="E13" s="5"/>
      <c r="F13" s="1"/>
      <c r="G13" s="1"/>
      <c r="H13" s="1"/>
      <c r="I13" s="1"/>
      <c r="J13" s="1"/>
    </row>
    <row r="14" customFormat="false" ht="30" hidden="false" customHeight="true" outlineLevel="0" collapsed="false">
      <c r="A14" s="7" t="s">
        <v>14</v>
      </c>
      <c r="B14" s="7"/>
      <c r="C14" s="7"/>
      <c r="D14" s="7"/>
      <c r="E14" s="5"/>
      <c r="F14" s="1"/>
      <c r="G14" s="1"/>
      <c r="H14" s="1"/>
      <c r="I14" s="1"/>
      <c r="J14" s="1"/>
    </row>
    <row r="15" customFormat="false" ht="30" hidden="false" customHeight="true" outlineLevel="0" collapsed="false">
      <c r="A15" s="7" t="s">
        <v>15</v>
      </c>
      <c r="B15" s="7"/>
      <c r="C15" s="7"/>
      <c r="D15" s="7"/>
      <c r="E15" s="5"/>
      <c r="F15" s="1"/>
      <c r="G15" s="1"/>
      <c r="H15" s="1"/>
      <c r="I15" s="1"/>
      <c r="J15" s="1"/>
    </row>
    <row r="16" customFormat="false" ht="30" hidden="false" customHeight="true" outlineLevel="0" collapsed="false">
      <c r="A16" s="7" t="s">
        <v>16</v>
      </c>
      <c r="B16" s="7"/>
      <c r="C16" s="7"/>
      <c r="D16" s="7"/>
      <c r="E16" s="5"/>
      <c r="F16" s="1"/>
      <c r="G16" s="1"/>
      <c r="H16" s="1"/>
      <c r="I16" s="1"/>
      <c r="J16" s="1"/>
    </row>
    <row r="17" customFormat="false" ht="30" hidden="false" customHeight="true" outlineLevel="0" collapsed="false">
      <c r="A17" s="7" t="s">
        <v>17</v>
      </c>
      <c r="B17" s="7"/>
      <c r="C17" s="7"/>
      <c r="D17" s="7"/>
      <c r="E17" s="5"/>
      <c r="F17" s="1"/>
      <c r="G17" s="1"/>
      <c r="H17" s="1"/>
      <c r="I17" s="1"/>
      <c r="J17" s="1"/>
    </row>
    <row r="18" customFormat="false" ht="30" hidden="false" customHeight="true" outlineLevel="0" collapsed="false">
      <c r="A18" s="7" t="s">
        <v>18</v>
      </c>
      <c r="B18" s="7"/>
      <c r="C18" s="7"/>
      <c r="D18" s="7"/>
      <c r="E18" s="5"/>
      <c r="F18" s="1"/>
      <c r="G18" s="1"/>
      <c r="H18" s="1"/>
      <c r="I18" s="1"/>
      <c r="J18" s="1"/>
    </row>
    <row r="19" customFormat="false" ht="30" hidden="false" customHeight="true" outlineLevel="0" collapsed="false">
      <c r="A19" s="7" t="s">
        <v>19</v>
      </c>
      <c r="B19" s="7"/>
      <c r="C19" s="7"/>
      <c r="D19" s="7"/>
      <c r="E19" s="5"/>
      <c r="F19" s="1"/>
      <c r="G19" s="1"/>
      <c r="H19" s="1"/>
      <c r="I19" s="1"/>
      <c r="J19" s="1"/>
    </row>
    <row r="20" customFormat="false" ht="30" hidden="false" customHeight="true" outlineLevel="0" collapsed="false">
      <c r="A20" s="7" t="s">
        <v>20</v>
      </c>
      <c r="B20" s="7"/>
      <c r="C20" s="7"/>
      <c r="D20" s="7"/>
      <c r="E20" s="5"/>
      <c r="F20" s="1"/>
      <c r="G20" s="1"/>
      <c r="H20" s="1"/>
      <c r="I20" s="1"/>
      <c r="J20" s="1"/>
    </row>
    <row r="21" customFormat="false" ht="30" hidden="false" customHeight="true" outlineLevel="0" collapsed="false">
      <c r="A21" s="7" t="s">
        <v>21</v>
      </c>
      <c r="B21" s="7"/>
      <c r="C21" s="7"/>
      <c r="D21" s="7"/>
      <c r="E21" s="5"/>
      <c r="F21" s="1"/>
      <c r="G21" s="1"/>
      <c r="H21" s="1"/>
      <c r="I21" s="1"/>
      <c r="J21" s="1"/>
    </row>
    <row r="22" customFormat="false" ht="30" hidden="false" customHeight="true" outlineLevel="0" collapsed="false">
      <c r="A22" s="7" t="s">
        <v>22</v>
      </c>
      <c r="B22" s="7"/>
      <c r="C22" s="7"/>
      <c r="D22" s="7"/>
      <c r="E22" s="5"/>
      <c r="F22" s="1"/>
      <c r="G22" s="1"/>
      <c r="H22" s="1"/>
      <c r="I22" s="1"/>
      <c r="J22" s="1"/>
    </row>
    <row r="23" customFormat="false" ht="30" hidden="false" customHeight="true" outlineLevel="0" collapsed="false">
      <c r="A23" s="7" t="s">
        <v>23</v>
      </c>
      <c r="B23" s="7"/>
      <c r="C23" s="7"/>
      <c r="D23" s="7"/>
      <c r="E23" s="5"/>
      <c r="F23" s="1"/>
      <c r="G23" s="1"/>
      <c r="H23" s="1"/>
      <c r="I23" s="1"/>
      <c r="J23" s="1"/>
    </row>
    <row r="24" customFormat="false" ht="30" hidden="false" customHeight="true" outlineLevel="0" collapsed="false">
      <c r="A24" s="7" t="s">
        <v>24</v>
      </c>
      <c r="B24" s="7"/>
      <c r="C24" s="7"/>
      <c r="D24" s="7"/>
      <c r="E24" s="5"/>
      <c r="F24" s="1"/>
      <c r="G24" s="1"/>
      <c r="H24" s="1"/>
      <c r="I24" s="1"/>
      <c r="J24" s="1"/>
    </row>
    <row r="25" customFormat="false" ht="42" hidden="false" customHeight="true" outlineLevel="0" collapsed="false">
      <c r="A25" s="7" t="s">
        <v>25</v>
      </c>
      <c r="B25" s="7"/>
      <c r="C25" s="7"/>
      <c r="D25" s="7"/>
      <c r="E25" s="5"/>
      <c r="F25" s="1"/>
      <c r="G25" s="1"/>
      <c r="H25" s="1"/>
      <c r="I25" s="1"/>
      <c r="J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24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17">
    <mergeCell ref="A2:F2"/>
    <mergeCell ref="B4:D4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</mergeCells>
  <dataValidations count="1">
    <dataValidation allowBlank="false" errorStyle="stop" operator="between" showDropDown="false" showErrorMessage="false" showInputMessage="false" sqref="B6:B7" type="date">
      <formula1>367</formula1>
      <formula2>2958465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844"/>
    <pageSetUpPr fitToPage="false"/>
  </sheetPr>
  <dimension ref="A1:J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8"/>
    <col collapsed="false" customWidth="true" hidden="false" outlineLevel="0" max="10" min="9" style="0" width="20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4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  <c r="I2" s="1"/>
      <c r="J2" s="1"/>
    </row>
    <row r="3" customFormat="false" ht="24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</row>
    <row r="4" customFormat="false" ht="32" hidden="false" customHeight="true" outlineLevel="0" collapsed="false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1"/>
      <c r="J4" s="1"/>
    </row>
    <row r="5" customFormat="false" ht="24" hidden="false" customHeight="true" outlineLevel="0" collapsed="false">
      <c r="A5" s="1" t="s">
        <v>35</v>
      </c>
      <c r="B5" s="5" t="n">
        <v>46286</v>
      </c>
      <c r="C5" s="5" t="n">
        <v>46292</v>
      </c>
      <c r="D5" s="8" t="s">
        <v>9</v>
      </c>
      <c r="E5" s="5"/>
      <c r="F5" s="5"/>
      <c r="G5" s="9" t="n">
        <f aca="false">NETWORKDAYS.INTL(B5,C5,D5,E5:F5)</f>
        <v>5</v>
      </c>
      <c r="H5" s="9" t="n">
        <v>5</v>
      </c>
      <c r="I5" s="1"/>
      <c r="J5" s="1"/>
    </row>
    <row r="6" customFormat="false" ht="24" hidden="false" customHeight="true" outlineLevel="0" collapsed="false">
      <c r="A6" s="1" t="s">
        <v>5</v>
      </c>
      <c r="B6" s="5" t="n">
        <v>46286</v>
      </c>
      <c r="C6" s="5" t="n">
        <v>46292</v>
      </c>
      <c r="D6" s="8" t="s">
        <v>9</v>
      </c>
      <c r="E6" s="5" t="n">
        <v>46288</v>
      </c>
      <c r="F6" s="5"/>
      <c r="G6" s="9" t="n">
        <f aca="false">NETWORKDAYS.INTL(B6,C6,D6,E6:F6)</f>
        <v>4</v>
      </c>
      <c r="H6" s="9" t="n">
        <v>4</v>
      </c>
      <c r="I6" s="1"/>
      <c r="J6" s="1"/>
    </row>
    <row r="7" customFormat="false" ht="24" hidden="false" customHeight="true" outlineLevel="0" collapsed="false">
      <c r="A7" s="1" t="s">
        <v>36</v>
      </c>
      <c r="B7" s="5" t="n">
        <v>46286</v>
      </c>
      <c r="C7" s="5" t="n">
        <v>46292</v>
      </c>
      <c r="D7" s="8" t="s">
        <v>9</v>
      </c>
      <c r="E7" s="5" t="n">
        <v>46291</v>
      </c>
      <c r="F7" s="5"/>
      <c r="G7" s="9" t="n">
        <f aca="false">NETWORKDAYS.INTL(B7,C7,D7,E7:F7)</f>
        <v>5</v>
      </c>
      <c r="H7" s="9" t="n">
        <v>5</v>
      </c>
      <c r="I7" s="1"/>
      <c r="J7" s="1"/>
    </row>
    <row r="8" customFormat="false" ht="24" hidden="false" customHeight="true" outlineLevel="0" collapsed="false">
      <c r="A8" s="1" t="s">
        <v>37</v>
      </c>
      <c r="B8" s="5" t="n">
        <v>46286</v>
      </c>
      <c r="C8" s="5" t="n">
        <v>46292</v>
      </c>
      <c r="D8" s="8" t="s">
        <v>9</v>
      </c>
      <c r="E8" s="5" t="n">
        <v>46288</v>
      </c>
      <c r="F8" s="5" t="n">
        <v>46288</v>
      </c>
      <c r="G8" s="9" t="n">
        <f aca="false">NETWORKDAYS.INTL(B8,C8,D8,E8:F8)</f>
        <v>4</v>
      </c>
      <c r="H8" s="9" t="n">
        <v>4</v>
      </c>
      <c r="I8" s="1"/>
      <c r="J8" s="1"/>
    </row>
    <row r="9" customFormat="false" ht="24" hidden="false" customHeight="true" outlineLevel="0" collapsed="false">
      <c r="A9" s="1" t="s">
        <v>38</v>
      </c>
      <c r="B9" s="5" t="n">
        <v>46292</v>
      </c>
      <c r="C9" s="5" t="n">
        <v>46286</v>
      </c>
      <c r="D9" s="8" t="s">
        <v>9</v>
      </c>
      <c r="E9" s="5" t="n">
        <v>46288</v>
      </c>
      <c r="F9" s="5"/>
      <c r="G9" s="9" t="n">
        <f aca="false">NETWORKDAYS.INTL(B9,C9,D9,E9:F9)</f>
        <v>-4</v>
      </c>
      <c r="H9" s="9" t="n">
        <v>-4</v>
      </c>
      <c r="I9" s="1"/>
      <c r="J9" s="1"/>
    </row>
    <row r="10" customFormat="false" ht="24" hidden="false" customHeight="true" outlineLevel="0" collapsed="false">
      <c r="A10" s="1" t="s">
        <v>39</v>
      </c>
      <c r="B10" s="5" t="n">
        <v>46286</v>
      </c>
      <c r="C10" s="5" t="n">
        <v>46286</v>
      </c>
      <c r="D10" s="8" t="s">
        <v>9</v>
      </c>
      <c r="E10" s="5"/>
      <c r="F10" s="5"/>
      <c r="G10" s="9" t="n">
        <f aca="false">NETWORKDAYS.INTL(B10,C10,D10,E10:F10)</f>
        <v>1</v>
      </c>
      <c r="H10" s="9" t="n">
        <v>1</v>
      </c>
      <c r="I10" s="1"/>
      <c r="J10" s="1"/>
    </row>
    <row r="11" customFormat="false" ht="24" hidden="false" customHeight="true" outlineLevel="0" collapsed="false">
      <c r="A11" s="1" t="s">
        <v>40</v>
      </c>
      <c r="B11" s="5" t="n">
        <v>46288</v>
      </c>
      <c r="C11" s="5" t="n">
        <v>46288</v>
      </c>
      <c r="D11" s="8" t="s">
        <v>9</v>
      </c>
      <c r="E11" s="5" t="n">
        <v>46288</v>
      </c>
      <c r="F11" s="5"/>
      <c r="G11" s="9" t="n">
        <f aca="false">NETWORKDAYS.INTL(B11,C11,D11,E11:F11)</f>
        <v>0</v>
      </c>
      <c r="H11" s="9" t="n">
        <v>0</v>
      </c>
      <c r="I11" s="1"/>
      <c r="J11" s="1"/>
    </row>
    <row r="12" customFormat="false" ht="24" hidden="false" customHeight="true" outlineLevel="0" collapsed="false">
      <c r="A12" s="1" t="s">
        <v>41</v>
      </c>
      <c r="B12" s="5" t="n">
        <v>46291</v>
      </c>
      <c r="C12" s="5" t="n">
        <v>46291</v>
      </c>
      <c r="D12" s="8" t="s">
        <v>9</v>
      </c>
      <c r="E12" s="5"/>
      <c r="F12" s="5"/>
      <c r="G12" s="9" t="n">
        <f aca="false">NETWORKDAYS.INTL(B12,C12,D12,E12:F12)</f>
        <v>0</v>
      </c>
      <c r="H12" s="9" t="n">
        <v>0</v>
      </c>
      <c r="I12" s="1"/>
      <c r="J12" s="1"/>
    </row>
    <row r="13" customFormat="false" ht="24" hidden="false" customHeight="true" outlineLevel="0" collapsed="false">
      <c r="A13" s="1" t="s">
        <v>42</v>
      </c>
      <c r="B13" s="5" t="n">
        <v>46286</v>
      </c>
      <c r="C13" s="5" t="n">
        <v>46292</v>
      </c>
      <c r="D13" s="8" t="s">
        <v>43</v>
      </c>
      <c r="E13" s="5"/>
      <c r="F13" s="5"/>
      <c r="G13" s="9" t="n">
        <f aca="false">NETWORKDAYS.INTL(B13,C13,D13,E13:F13)</f>
        <v>7</v>
      </c>
      <c r="H13" s="9" t="n">
        <v>7</v>
      </c>
      <c r="I13" s="1"/>
      <c r="J13" s="1"/>
    </row>
    <row r="14" customFormat="false" ht="24" hidden="false" customHeight="true" outlineLevel="0" collapsed="false">
      <c r="A14" s="1" t="s">
        <v>44</v>
      </c>
      <c r="B14" s="5" t="n">
        <v>46286</v>
      </c>
      <c r="C14" s="5" t="n">
        <v>46292</v>
      </c>
      <c r="D14" s="8" t="s">
        <v>45</v>
      </c>
      <c r="E14" s="5"/>
      <c r="F14" s="5"/>
      <c r="G14" s="9" t="n">
        <f aca="false">NETWORKDAYS.INTL(B14,C14,D14,E14:F14)</f>
        <v>0</v>
      </c>
      <c r="H14" s="9" t="n">
        <v>0</v>
      </c>
      <c r="I14" s="1"/>
      <c r="J14" s="1"/>
    </row>
    <row r="15" customFormat="false" ht="24" hidden="false" customHeight="true" outlineLevel="0" collapsed="false">
      <c r="A15" s="1" t="s">
        <v>46</v>
      </c>
      <c r="B15" s="5" t="n">
        <v>46286</v>
      </c>
      <c r="C15" s="5" t="n">
        <v>46292</v>
      </c>
      <c r="D15" s="8" t="s">
        <v>47</v>
      </c>
      <c r="E15" s="5"/>
      <c r="F15" s="5"/>
      <c r="G15" s="9" t="n">
        <f aca="false">NETWORKDAYS.INTL(B15,C15,D15,E15:F15)</f>
        <v>5</v>
      </c>
      <c r="H15" s="9" t="n">
        <v>5</v>
      </c>
      <c r="I15" s="1"/>
      <c r="J15" s="1"/>
    </row>
    <row r="16" customFormat="false" ht="24" hidden="false" customHeight="true" outlineLevel="0" collapsed="false">
      <c r="A16" s="1" t="s">
        <v>48</v>
      </c>
      <c r="B16" s="5" t="n">
        <v>46286</v>
      </c>
      <c r="C16" s="5" t="n">
        <v>46292</v>
      </c>
      <c r="D16" s="8" t="s">
        <v>9</v>
      </c>
      <c r="E16" s="5" t="n">
        <v>46296</v>
      </c>
      <c r="F16" s="5"/>
      <c r="G16" s="9" t="n">
        <f aca="false">NETWORKDAYS.INTL(B16,C16,D16,E16:F16)</f>
        <v>5</v>
      </c>
      <c r="H16" s="9" t="n">
        <v>5</v>
      </c>
      <c r="I16" s="1"/>
      <c r="J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customFormat="false" ht="24" hidden="false" customHeight="true" outlineLevel="0" collapsed="false">
      <c r="A19" s="10" t="s">
        <v>49</v>
      </c>
      <c r="B19" s="10"/>
      <c r="C19" s="10"/>
      <c r="D19" s="10"/>
      <c r="E19" s="10"/>
      <c r="F19" s="10"/>
      <c r="G19" s="10"/>
      <c r="H19" s="10"/>
      <c r="I19" s="1"/>
      <c r="J19" s="1"/>
    </row>
    <row r="20" customFormat="false" ht="24" hidden="false" customHeight="true" outlineLevel="0" collapsed="false">
      <c r="A20" s="10" t="s">
        <v>50</v>
      </c>
      <c r="B20" s="10"/>
      <c r="C20" s="10"/>
      <c r="D20" s="10"/>
      <c r="E20" s="10"/>
      <c r="F20" s="10"/>
      <c r="G20" s="10"/>
      <c r="H20" s="10"/>
      <c r="I20" s="1"/>
      <c r="J20" s="1"/>
    </row>
    <row r="21" customFormat="false" ht="24" hidden="false" customHeight="true" outlineLevel="0" collapsed="false">
      <c r="A21" s="10" t="s">
        <v>51</v>
      </c>
      <c r="B21" s="10"/>
      <c r="C21" s="10"/>
      <c r="D21" s="10"/>
      <c r="E21" s="10"/>
      <c r="F21" s="10"/>
      <c r="G21" s="10"/>
      <c r="H21" s="10"/>
      <c r="I21" s="1"/>
      <c r="J21" s="1"/>
    </row>
    <row r="22" customFormat="false" ht="24" hidden="false" customHeight="true" outlineLevel="0" collapsed="false">
      <c r="A22" s="10" t="s">
        <v>52</v>
      </c>
      <c r="B22" s="10"/>
      <c r="C22" s="10"/>
      <c r="D22" s="10"/>
      <c r="E22" s="10"/>
      <c r="F22" s="10"/>
      <c r="G22" s="10"/>
      <c r="H22" s="10"/>
      <c r="I22" s="1"/>
      <c r="J22" s="1"/>
    </row>
    <row r="23" customFormat="false" ht="24" hidden="false" customHeight="true" outlineLevel="0" collapsed="false">
      <c r="A23" s="10" t="s">
        <v>53</v>
      </c>
      <c r="B23" s="10"/>
      <c r="C23" s="10"/>
      <c r="D23" s="10"/>
      <c r="E23" s="10"/>
      <c r="F23" s="10"/>
      <c r="G23" s="10"/>
      <c r="H23" s="10"/>
      <c r="I23" s="1"/>
      <c r="J23" s="1"/>
    </row>
    <row r="24" customFormat="false" ht="24" hidden="false" customHeight="true" outlineLevel="0" collapsed="false">
      <c r="A24" s="10" t="s">
        <v>54</v>
      </c>
      <c r="B24" s="10"/>
      <c r="C24" s="10"/>
      <c r="D24" s="10"/>
      <c r="E24" s="10"/>
      <c r="F24" s="10"/>
      <c r="G24" s="10"/>
      <c r="H24" s="10"/>
      <c r="I24" s="1"/>
      <c r="J24" s="1"/>
    </row>
    <row r="25" customFormat="false" ht="24" hidden="false" customHeight="true" outlineLevel="0" collapsed="false">
      <c r="A25" s="10" t="s">
        <v>55</v>
      </c>
      <c r="B25" s="10"/>
      <c r="C25" s="10"/>
      <c r="D25" s="10"/>
      <c r="E25" s="10"/>
      <c r="F25" s="10"/>
      <c r="G25" s="10"/>
      <c r="H25" s="10"/>
      <c r="I25" s="1"/>
      <c r="J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24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8">
    <mergeCell ref="A2:H2"/>
    <mergeCell ref="A19:H19"/>
    <mergeCell ref="A20:H20"/>
    <mergeCell ref="A21:H21"/>
    <mergeCell ref="A22:H22"/>
    <mergeCell ref="A23:H23"/>
    <mergeCell ref="A24:H24"/>
    <mergeCell ref="A25:H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